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2"/>
  </bookViews>
  <sheets>
    <sheet name="OSP NOWY DRZEWICZ" sheetId="1" r:id="rId1"/>
    <sheet name="SZ.P. MIEDNIEWICE" sheetId="2" r:id="rId2"/>
    <sheet name="SZKOŁA GUZÓW" sheetId="3" r:id="rId3"/>
    <sheet name="OSP NOWE KOZŁOWICE" sheetId="4" r:id="rId4"/>
  </sheets>
  <definedNames/>
  <calcPr fullCalcOnLoad="1"/>
</workbook>
</file>

<file path=xl/sharedStrings.xml><?xml version="1.0" encoding="utf-8"?>
<sst xmlns="http://schemas.openxmlformats.org/spreadsheetml/2006/main" count="238" uniqueCount="80">
  <si>
    <t>Nazwa przewoźnika: PKS Grodzisk Mazowiecki Sp.z o.o</t>
  </si>
  <si>
    <t>Adres: 05-825 Grodzisk Mazowiecki Chełmońskiego 33</t>
  </si>
  <si>
    <t xml:space="preserve"> </t>
  </si>
  <si>
    <t xml:space="preserve"> </t>
  </si>
  <si>
    <t xml:space="preserve"> </t>
  </si>
  <si>
    <t>Nr</t>
  </si>
  <si>
    <t xml:space="preserve"> </t>
  </si>
  <si>
    <t xml:space="preserve"> </t>
  </si>
  <si>
    <t xml:space="preserve"> </t>
  </si>
  <si>
    <t xml:space="preserve"> </t>
  </si>
  <si>
    <t xml:space="preserve"> </t>
  </si>
  <si>
    <t>Firma:</t>
  </si>
  <si>
    <t>Liczba jazd w okr. ważności rozkładu:</t>
  </si>
  <si>
    <t>Liczba jazd od 1 stycznia do 31 grudnia: 2023</t>
  </si>
  <si>
    <t>Przystanek</t>
  </si>
  <si>
    <t>STAROWISKITKI</t>
  </si>
  <si>
    <t>WOLA MIEDNIEWSKA</t>
  </si>
  <si>
    <t>ORYSZEW OSADA</t>
  </si>
  <si>
    <t>CYGANKA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</si>
  <si>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</si>
  <si>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</si>
  <si>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</si>
  <si>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</si>
  <si>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</si>
  <si>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</si>
  <si>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</si>
  <si>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</si>
  <si>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Odl.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</si>
  <si>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</si>
  <si>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</si>
  <si>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</si>
  <si>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</si>
  <si>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</si>
  <si>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</si>
  <si>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</si>
  <si>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</si>
  <si>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km</t>
  </si>
  <si>
    <t xml:space="preserve"> </t>
  </si>
  <si>
    <t xml:space="preserve"> </t>
  </si>
  <si>
    <t xml:space="preserve"> </t>
  </si>
  <si>
    <t xml:space="preserve"> </t>
  </si>
  <si>
    <t xml:space="preserve"> </t>
  </si>
  <si>
    <t>GRO</t>
  </si>
  <si>
    <t xml:space="preserve"> </t>
  </si>
  <si>
    <t xml:space="preserve"> </t>
  </si>
  <si>
    <t xml:space="preserve"> </t>
  </si>
  <si>
    <t xml:space="preserve"> </t>
  </si>
  <si>
    <t xml:space="preserve"> </t>
  </si>
  <si>
    <t>GRO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</si>
  <si>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</si>
  <si>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</si>
  <si>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</si>
  <si>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</si>
  <si>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</si>
  <si>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JANÓWEK </t>
  </si>
  <si>
    <t>STARA WIEŚ</t>
  </si>
  <si>
    <t>PODORYSZEW</t>
  </si>
  <si>
    <t>DUNINOPOL</t>
  </si>
  <si>
    <t>PODBUSZYCE</t>
  </si>
  <si>
    <t>STAROWISKITKI - PARCEL</t>
  </si>
  <si>
    <t>BABSKIE BUDY</t>
  </si>
  <si>
    <t>NOWA WIEŚ</t>
  </si>
  <si>
    <t>KAMIONKA</t>
  </si>
  <si>
    <t>POPIELARNIA</t>
  </si>
  <si>
    <t>HIPOLITÓW</t>
  </si>
  <si>
    <t>NOWY ORYSZEW</t>
  </si>
  <si>
    <t>RÓŻANÓW</t>
  </si>
  <si>
    <t>CZERWINA NIWA - PARCEL</t>
  </si>
  <si>
    <t xml:space="preserve">CZERWIONA NIWA </t>
  </si>
  <si>
    <t>FELIKSÓW</t>
  </si>
  <si>
    <t>OSP NOWY DRZEWICZ</t>
  </si>
  <si>
    <t>Nazwa linii komunikacyjnej: CYGANKA - OSP NOWY DRZEWICZ</t>
  </si>
  <si>
    <t>Nazwa linii komunikacyjnej: STAROWISKITKI - SZ.P. MIEDNIEWICE</t>
  </si>
  <si>
    <t>SZ.P. MIEDNIEWICE</t>
  </si>
  <si>
    <t>Nazwa linii komunikacyjnej: NOWY ORYSZEW - SZKOŁA GUZÓW</t>
  </si>
  <si>
    <t>SZKOŁA GUZÓW</t>
  </si>
  <si>
    <t>OSP NOWE KOZŁOWICE</t>
  </si>
  <si>
    <t>Nazwa linii komunikacyjnej: FELIKSÓW - OSP NOWE KOZŁOWICE</t>
  </si>
  <si>
    <t xml:space="preserve">Przedsiębiorstwo Komunikacji Samochodowej w Gostyninie </t>
  </si>
  <si>
    <t xml:space="preserve">09-500 Gostynin, ul. 18 Stycznia 36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</si>
</sst>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00"/>
    <numFmt numFmtId="175" formatCode="h:mm;@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" fontId="2" fillId="0" borderId="0" applyProtection="0">
      <alignment horizontal="right" vertical="top"/>
    </xf>
    <xf numFmtId="1" fontId="2" fillId="0" borderId="0" applyProtection="0">
      <alignment horizontal="left" vertical="top"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Protection="0">
      <alignment horizontal="left" vertical="top"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/>
    </xf>
    <xf numFmtId="0" fontId="2" fillId="0" borderId="0" applyProtection="0">
      <alignment horizontal="right" vertical="top"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right" vertical="top"/>
    </xf>
    <xf numFmtId="174" fontId="2" fillId="0" borderId="10" xfId="0" applyNumberFormat="1" applyFont="1" applyFill="1" applyBorder="1" applyAlignment="1">
      <alignment horizontal="right" vertical="top"/>
    </xf>
    <xf numFmtId="20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20" fontId="2" fillId="0" borderId="10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1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7.699218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10.59765625" style="0" hidden="1" customWidth="1"/>
    <col min="10" max="10" width="0" style="0" hidden="1" customWidth="1"/>
  </cols>
  <sheetData>
    <row r="1" spans="1:3" ht="14.25">
      <c r="A1" s="1" t="s">
        <v>0</v>
      </c>
      <c r="B1" s="1"/>
      <c r="C1" s="1" t="s">
        <v>78</v>
      </c>
    </row>
    <row r="2" spans="1:4" ht="14.25">
      <c r="A2" s="1" t="s">
        <v>1</v>
      </c>
      <c r="B2" s="16" t="s">
        <v>79</v>
      </c>
      <c r="C2" s="17"/>
      <c r="D2" s="18"/>
    </row>
    <row r="3" spans="1:3" ht="14.25">
      <c r="A3" s="1" t="s">
        <v>71</v>
      </c>
      <c r="B3" s="1"/>
      <c r="C3" s="1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</v>
      </c>
      <c r="F5" s="2" t="s">
        <v>2</v>
      </c>
      <c r="G5" s="4" t="s">
        <v>42</v>
      </c>
      <c r="H5" s="4" t="s">
        <v>42</v>
      </c>
    </row>
    <row r="6" spans="1:8" ht="409.5" customHeight="1" hidden="1">
      <c r="A6" s="2" t="s">
        <v>2</v>
      </c>
      <c r="B6" s="2"/>
      <c r="C6" s="2"/>
      <c r="D6" s="2" t="s">
        <v>12</v>
      </c>
      <c r="E6" s="2" t="s">
        <v>2</v>
      </c>
      <c r="F6" s="2" t="s">
        <v>2</v>
      </c>
      <c r="G6" s="5">
        <v>264</v>
      </c>
      <c r="H6" s="5">
        <v>264</v>
      </c>
    </row>
    <row r="7" spans="1:8" ht="409.5" customHeight="1" hidden="1">
      <c r="A7" s="2" t="s">
        <v>2</v>
      </c>
      <c r="B7" s="2"/>
      <c r="C7" s="2"/>
      <c r="D7" s="2" t="s">
        <v>13</v>
      </c>
      <c r="E7" s="2" t="s">
        <v>2</v>
      </c>
      <c r="F7" s="2" t="s">
        <v>2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27</v>
      </c>
      <c r="F8" s="6" t="s">
        <v>36</v>
      </c>
      <c r="G8" s="11">
        <v>3</v>
      </c>
      <c r="H8" s="11">
        <v>4</v>
      </c>
    </row>
    <row r="9" spans="1:10" ht="12" customHeight="1">
      <c r="A9" s="8">
        <v>1</v>
      </c>
      <c r="B9" s="13">
        <v>0.34027777777777773</v>
      </c>
      <c r="C9" s="13">
        <v>0.5833333333333334</v>
      </c>
      <c r="D9" s="7" t="s">
        <v>18</v>
      </c>
      <c r="E9" s="9">
        <v>0</v>
      </c>
      <c r="F9" s="9">
        <v>0</v>
      </c>
      <c r="G9" s="12">
        <f aca="true" t="shared" si="0" ref="G9:G14">G10+J9</f>
        <v>0.38611111111111107</v>
      </c>
      <c r="H9" s="12">
        <f aca="true" t="shared" si="1" ref="H9:H14">H10+J9</f>
        <v>0.6222222222222221</v>
      </c>
      <c r="J9" s="10">
        <v>0.001388888888888889</v>
      </c>
    </row>
    <row r="10" spans="1:10" ht="12" customHeight="1">
      <c r="A10" s="8">
        <v>2</v>
      </c>
      <c r="B10" s="13">
        <f>B9+I10</f>
        <v>0.3416666666666666</v>
      </c>
      <c r="C10" s="13">
        <f>C9+I10</f>
        <v>0.5847222222222223</v>
      </c>
      <c r="D10" s="7" t="s">
        <v>54</v>
      </c>
      <c r="E10" s="9">
        <v>1.2</v>
      </c>
      <c r="F10" s="9">
        <f>F9+E10</f>
        <v>1.2</v>
      </c>
      <c r="G10" s="12">
        <f t="shared" si="0"/>
        <v>0.3847222222222222</v>
      </c>
      <c r="H10" s="12">
        <f t="shared" si="1"/>
        <v>0.6208333333333332</v>
      </c>
      <c r="I10" s="10">
        <v>0.001388888888888889</v>
      </c>
      <c r="J10" s="10">
        <v>0.0006944444444444445</v>
      </c>
    </row>
    <row r="11" spans="1:10" ht="12" customHeight="1">
      <c r="A11" s="8">
        <v>3</v>
      </c>
      <c r="B11" s="13">
        <f aca="true" t="shared" si="2" ref="B11:B16">B10+I11</f>
        <v>0.34236111111111106</v>
      </c>
      <c r="C11" s="13">
        <f aca="true" t="shared" si="3" ref="C11:C16">C10+I11</f>
        <v>0.5854166666666667</v>
      </c>
      <c r="D11" s="7" t="s">
        <v>17</v>
      </c>
      <c r="E11" s="9">
        <v>0.5</v>
      </c>
      <c r="F11" s="9">
        <f aca="true" t="shared" si="4" ref="F11:F16">F10+E11</f>
        <v>1.7</v>
      </c>
      <c r="G11" s="12">
        <f t="shared" si="0"/>
        <v>0.38402777777777775</v>
      </c>
      <c r="H11" s="12">
        <f t="shared" si="1"/>
        <v>0.6201388888888888</v>
      </c>
      <c r="I11" s="10">
        <v>0.0006944444444444445</v>
      </c>
      <c r="J11" s="10">
        <v>0.0006944444444444445</v>
      </c>
    </row>
    <row r="12" spans="1:10" ht="12" customHeight="1">
      <c r="A12" s="8">
        <v>4</v>
      </c>
      <c r="B12" s="13">
        <f t="shared" si="2"/>
        <v>0.3430555555555555</v>
      </c>
      <c r="C12" s="13">
        <f t="shared" si="3"/>
        <v>0.5861111111111111</v>
      </c>
      <c r="D12" s="7" t="s">
        <v>55</v>
      </c>
      <c r="E12" s="9">
        <v>0.8</v>
      </c>
      <c r="F12" s="9">
        <f t="shared" si="4"/>
        <v>2.5</v>
      </c>
      <c r="G12" s="12">
        <f t="shared" si="0"/>
        <v>0.3833333333333333</v>
      </c>
      <c r="H12" s="12">
        <f t="shared" si="1"/>
        <v>0.6194444444444444</v>
      </c>
      <c r="I12" s="10">
        <v>0.0006944444444444445</v>
      </c>
      <c r="J12" s="10">
        <v>0.001388888888888889</v>
      </c>
    </row>
    <row r="13" spans="1:10" ht="12" customHeight="1">
      <c r="A13" s="8">
        <v>5</v>
      </c>
      <c r="B13" s="13">
        <f t="shared" si="2"/>
        <v>0.3444444444444444</v>
      </c>
      <c r="C13" s="13">
        <f t="shared" si="3"/>
        <v>0.5875</v>
      </c>
      <c r="D13" s="7" t="s">
        <v>56</v>
      </c>
      <c r="E13" s="9">
        <v>1.7</v>
      </c>
      <c r="F13" s="9">
        <f t="shared" si="4"/>
        <v>4.2</v>
      </c>
      <c r="G13" s="12">
        <f t="shared" si="0"/>
        <v>0.3819444444444444</v>
      </c>
      <c r="H13" s="12">
        <f t="shared" si="1"/>
        <v>0.6180555555555555</v>
      </c>
      <c r="I13" s="10">
        <v>0.001388888888888889</v>
      </c>
      <c r="J13" s="10">
        <v>0.001388888888888889</v>
      </c>
    </row>
    <row r="14" spans="1:10" ht="12" customHeight="1">
      <c r="A14" s="8">
        <v>6</v>
      </c>
      <c r="B14" s="13">
        <f t="shared" si="2"/>
        <v>0.34583333333333327</v>
      </c>
      <c r="C14" s="13">
        <f t="shared" si="3"/>
        <v>0.5888888888888889</v>
      </c>
      <c r="D14" s="7" t="s">
        <v>57</v>
      </c>
      <c r="E14" s="9">
        <v>1.9</v>
      </c>
      <c r="F14" s="9">
        <f t="shared" si="4"/>
        <v>6.1</v>
      </c>
      <c r="G14" s="12">
        <f t="shared" si="0"/>
        <v>0.38055555555555554</v>
      </c>
      <c r="H14" s="12">
        <f t="shared" si="1"/>
        <v>0.6166666666666666</v>
      </c>
      <c r="I14" s="10">
        <v>0.001388888888888889</v>
      </c>
      <c r="J14" s="10">
        <v>0.001388888888888889</v>
      </c>
    </row>
    <row r="15" spans="1:10" ht="15" customHeight="1">
      <c r="A15" s="8">
        <v>7</v>
      </c>
      <c r="B15" s="13">
        <f t="shared" si="2"/>
        <v>0.34722222222222215</v>
      </c>
      <c r="C15" s="13">
        <f t="shared" si="3"/>
        <v>0.5902777777777778</v>
      </c>
      <c r="D15" s="7" t="s">
        <v>58</v>
      </c>
      <c r="E15" s="9">
        <v>1.4</v>
      </c>
      <c r="F15" s="9">
        <f t="shared" si="4"/>
        <v>7.5</v>
      </c>
      <c r="G15" s="12">
        <f>G16+J15</f>
        <v>0.37916666666666665</v>
      </c>
      <c r="H15" s="12">
        <f>H16+J15</f>
        <v>0.6152777777777777</v>
      </c>
      <c r="I15" s="10">
        <v>0.001388888888888889</v>
      </c>
      <c r="J15" s="10">
        <v>0.004166666666666667</v>
      </c>
    </row>
    <row r="16" spans="1:9" ht="12" customHeight="1">
      <c r="A16" s="8">
        <v>8</v>
      </c>
      <c r="B16" s="13">
        <f t="shared" si="2"/>
        <v>0.3513888888888888</v>
      </c>
      <c r="C16" s="13">
        <f t="shared" si="3"/>
        <v>0.5944444444444444</v>
      </c>
      <c r="D16" s="7" t="s">
        <v>70</v>
      </c>
      <c r="E16" s="9">
        <v>4.1</v>
      </c>
      <c r="F16" s="9">
        <f t="shared" si="4"/>
        <v>11.6</v>
      </c>
      <c r="G16" s="12">
        <v>0.375</v>
      </c>
      <c r="H16" s="12">
        <v>0.611111111111111</v>
      </c>
      <c r="I16" s="10">
        <v>0.004166666666666667</v>
      </c>
    </row>
    <row r="17" spans="1:8" ht="12" customHeight="1">
      <c r="A17" s="3" t="s">
        <v>2</v>
      </c>
      <c r="B17" s="3"/>
      <c r="C17" s="3"/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</row>
    <row r="18" spans="1:8" ht="12" customHeight="1">
      <c r="A18" s="3" t="s">
        <v>2</v>
      </c>
      <c r="B18" s="3"/>
      <c r="C18" s="3"/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</row>
    <row r="19" spans="1:8" ht="12" customHeight="1">
      <c r="A19" s="3" t="s">
        <v>2</v>
      </c>
      <c r="B19" s="3"/>
      <c r="C19" s="3"/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</row>
    <row r="20" spans="1:8" ht="12" customHeight="1">
      <c r="A20" s="3" t="s">
        <v>2</v>
      </c>
      <c r="B20" s="3"/>
      <c r="C20" s="3"/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</row>
    <row r="21" spans="1:8" ht="12" customHeight="1">
      <c r="A21" s="3" t="s">
        <v>2</v>
      </c>
      <c r="B21" s="3"/>
      <c r="C21" s="3"/>
      <c r="D21" s="3" t="s">
        <v>2</v>
      </c>
      <c r="E21" s="3" t="s">
        <v>2</v>
      </c>
      <c r="F21" s="3" t="s">
        <v>2</v>
      </c>
      <c r="G21" s="3" t="s">
        <v>2</v>
      </c>
      <c r="H21" s="3" t="s">
        <v>2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8" sqref="D28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9.89843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10.59765625" style="0" hidden="1" customWidth="1"/>
    <col min="10" max="10" width="0" style="0" hidden="1" customWidth="1"/>
  </cols>
  <sheetData>
    <row r="1" spans="1:4" ht="14.25">
      <c r="A1" s="15" t="s">
        <v>0</v>
      </c>
      <c r="B1" s="15"/>
      <c r="C1" s="15" t="s">
        <v>78</v>
      </c>
      <c r="D1" s="18"/>
    </row>
    <row r="2" spans="1:4" ht="14.25">
      <c r="A2" s="15" t="s">
        <v>1</v>
      </c>
      <c r="B2" s="16" t="s">
        <v>79</v>
      </c>
      <c r="C2" s="15"/>
      <c r="D2" s="18"/>
    </row>
    <row r="3" spans="1:4" ht="14.25">
      <c r="A3" s="15" t="s">
        <v>72</v>
      </c>
      <c r="B3" s="15"/>
      <c r="C3" s="15"/>
      <c r="D3" s="18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24</v>
      </c>
      <c r="F5" s="2" t="s">
        <v>33</v>
      </c>
      <c r="G5" s="4" t="s">
        <v>42</v>
      </c>
      <c r="H5" s="4" t="s">
        <v>48</v>
      </c>
    </row>
    <row r="6" spans="1:8" ht="409.5" customHeight="1" hidden="1">
      <c r="A6" s="2" t="s">
        <v>3</v>
      </c>
      <c r="B6" s="2"/>
      <c r="C6" s="2"/>
      <c r="D6" s="2" t="s">
        <v>12</v>
      </c>
      <c r="E6" s="2" t="s">
        <v>25</v>
      </c>
      <c r="F6" s="2" t="s">
        <v>34</v>
      </c>
      <c r="G6" s="5">
        <v>264</v>
      </c>
      <c r="H6" s="5">
        <v>264</v>
      </c>
    </row>
    <row r="7" spans="1:8" ht="409.5" customHeight="1" hidden="1">
      <c r="A7" s="2" t="s">
        <v>4</v>
      </c>
      <c r="B7" s="2"/>
      <c r="C7" s="2"/>
      <c r="D7" s="2" t="s">
        <v>13</v>
      </c>
      <c r="E7" s="2" t="s">
        <v>26</v>
      </c>
      <c r="F7" s="2" t="s">
        <v>35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27</v>
      </c>
      <c r="F8" s="6" t="s">
        <v>36</v>
      </c>
      <c r="G8" s="11">
        <v>3</v>
      </c>
      <c r="H8" s="11">
        <v>4</v>
      </c>
    </row>
    <row r="9" spans="1:10" ht="12" customHeight="1">
      <c r="A9" s="8">
        <v>1</v>
      </c>
      <c r="B9" s="13">
        <v>0.3958333333333333</v>
      </c>
      <c r="C9" s="13">
        <v>0.6354166666666666</v>
      </c>
      <c r="D9" s="14" t="s">
        <v>15</v>
      </c>
      <c r="E9" s="9">
        <v>0</v>
      </c>
      <c r="F9" s="9">
        <v>0</v>
      </c>
      <c r="G9" s="12">
        <f aca="true" t="shared" si="0" ref="G9:G17">G10+J9</f>
        <v>0.4652777777777777</v>
      </c>
      <c r="H9" s="12">
        <f aca="true" t="shared" si="1" ref="H9:H17">H10+J9</f>
        <v>0.7013888888888888</v>
      </c>
      <c r="J9" s="10">
        <v>0.001388888888888889</v>
      </c>
    </row>
    <row r="10" spans="1:10" ht="12" customHeight="1">
      <c r="A10" s="8">
        <v>2</v>
      </c>
      <c r="B10" s="13">
        <f>B9+I10</f>
        <v>0.3972222222222222</v>
      </c>
      <c r="C10" s="13">
        <f>C9+I10</f>
        <v>0.6368055555555555</v>
      </c>
      <c r="D10" s="14" t="s">
        <v>59</v>
      </c>
      <c r="E10" s="9">
        <v>1.8</v>
      </c>
      <c r="F10" s="9">
        <f>F9+E10</f>
        <v>1.8</v>
      </c>
      <c r="G10" s="12">
        <f t="shared" si="0"/>
        <v>0.4638888888888888</v>
      </c>
      <c r="H10" s="12">
        <f t="shared" si="1"/>
        <v>0.7</v>
      </c>
      <c r="I10" s="10">
        <v>0.001388888888888889</v>
      </c>
      <c r="J10" s="10">
        <v>0.0006944444444444445</v>
      </c>
    </row>
    <row r="11" spans="1:10" ht="12" customHeight="1">
      <c r="A11" s="8">
        <v>3</v>
      </c>
      <c r="B11" s="13">
        <f aca="true" t="shared" si="2" ref="B11:B19">B10+I11</f>
        <v>0.39791666666666664</v>
      </c>
      <c r="C11" s="13">
        <f aca="true" t="shared" si="3" ref="C11:C19">C10+I11</f>
        <v>0.6375</v>
      </c>
      <c r="D11" s="14" t="s">
        <v>16</v>
      </c>
      <c r="E11" s="9">
        <v>0.9</v>
      </c>
      <c r="F11" s="9">
        <f aca="true" t="shared" si="4" ref="F11:F19">F10+E11</f>
        <v>2.7</v>
      </c>
      <c r="G11" s="12">
        <f t="shared" si="0"/>
        <v>0.46319444444444435</v>
      </c>
      <c r="H11" s="12">
        <f t="shared" si="1"/>
        <v>0.6993055555555555</v>
      </c>
      <c r="I11" s="10">
        <v>0.0006944444444444445</v>
      </c>
      <c r="J11" s="10">
        <v>0.004166666666666667</v>
      </c>
    </row>
    <row r="12" spans="1:10" ht="12" customHeight="1">
      <c r="A12" s="8">
        <v>4</v>
      </c>
      <c r="B12" s="13">
        <f t="shared" si="2"/>
        <v>0.4020833333333333</v>
      </c>
      <c r="C12" s="13">
        <f t="shared" si="3"/>
        <v>0.6416666666666666</v>
      </c>
      <c r="D12" s="14" t="s">
        <v>60</v>
      </c>
      <c r="E12" s="9">
        <v>4.6</v>
      </c>
      <c r="F12" s="9">
        <f t="shared" si="4"/>
        <v>7.3</v>
      </c>
      <c r="G12" s="12">
        <f t="shared" si="0"/>
        <v>0.4590277777777777</v>
      </c>
      <c r="H12" s="12">
        <f t="shared" si="1"/>
        <v>0.6951388888888889</v>
      </c>
      <c r="I12" s="10">
        <v>0.004166666666666667</v>
      </c>
      <c r="J12" s="10">
        <v>0.004166666666666667</v>
      </c>
    </row>
    <row r="13" spans="1:10" ht="12" customHeight="1">
      <c r="A13" s="8">
        <v>5</v>
      </c>
      <c r="B13" s="13">
        <f t="shared" si="2"/>
        <v>0.40624999999999994</v>
      </c>
      <c r="C13" s="13">
        <f t="shared" si="3"/>
        <v>0.6458333333333333</v>
      </c>
      <c r="D13" s="14" t="s">
        <v>73</v>
      </c>
      <c r="E13" s="9">
        <v>5.8</v>
      </c>
      <c r="F13" s="9">
        <f t="shared" si="4"/>
        <v>13.1</v>
      </c>
      <c r="G13" s="12">
        <f t="shared" si="0"/>
        <v>0.45486111111111105</v>
      </c>
      <c r="H13" s="12">
        <f t="shared" si="1"/>
        <v>0.6909722222222222</v>
      </c>
      <c r="I13" s="10">
        <v>0.004166666666666667</v>
      </c>
      <c r="J13" s="10">
        <v>0.003472222222222222</v>
      </c>
    </row>
    <row r="14" spans="1:10" ht="12" customHeight="1">
      <c r="A14" s="8">
        <v>6</v>
      </c>
      <c r="B14" s="13">
        <f t="shared" si="2"/>
        <v>0.40972222222222215</v>
      </c>
      <c r="C14" s="13">
        <f t="shared" si="3"/>
        <v>0.6493055555555555</v>
      </c>
      <c r="D14" s="14" t="s">
        <v>61</v>
      </c>
      <c r="E14" s="9">
        <v>4</v>
      </c>
      <c r="F14" s="9">
        <f t="shared" si="4"/>
        <v>17.1</v>
      </c>
      <c r="G14" s="12">
        <f t="shared" si="0"/>
        <v>0.45138888888888884</v>
      </c>
      <c r="H14" s="12">
        <f t="shared" si="1"/>
        <v>0.6875</v>
      </c>
      <c r="I14" s="10">
        <v>0.003472222222222222</v>
      </c>
      <c r="J14" s="10">
        <v>0.002777777777777778</v>
      </c>
    </row>
    <row r="15" spans="1:10" ht="14.25" customHeight="1">
      <c r="A15" s="8">
        <v>7</v>
      </c>
      <c r="B15" s="13">
        <f t="shared" si="2"/>
        <v>0.4124999999999999</v>
      </c>
      <c r="C15" s="13">
        <f t="shared" si="3"/>
        <v>0.6520833333333332</v>
      </c>
      <c r="D15" s="14" t="s">
        <v>62</v>
      </c>
      <c r="E15" s="9">
        <v>3.2</v>
      </c>
      <c r="F15" s="9">
        <f t="shared" si="4"/>
        <v>20.3</v>
      </c>
      <c r="G15" s="12">
        <f t="shared" si="0"/>
        <v>0.44861111111111107</v>
      </c>
      <c r="H15" s="12">
        <f t="shared" si="1"/>
        <v>0.6847222222222222</v>
      </c>
      <c r="I15" s="10">
        <v>0.002777777777777778</v>
      </c>
      <c r="J15" s="10">
        <v>0.0020833333333333333</v>
      </c>
    </row>
    <row r="16" spans="1:10" ht="14.25" customHeight="1">
      <c r="A16" s="8">
        <v>8</v>
      </c>
      <c r="B16" s="13">
        <f t="shared" si="2"/>
        <v>0.41458333333333325</v>
      </c>
      <c r="C16" s="13">
        <f t="shared" si="3"/>
        <v>0.6541666666666666</v>
      </c>
      <c r="D16" s="14" t="s">
        <v>63</v>
      </c>
      <c r="E16" s="9">
        <v>2</v>
      </c>
      <c r="F16" s="9">
        <f t="shared" si="4"/>
        <v>22.3</v>
      </c>
      <c r="G16" s="12">
        <f t="shared" si="0"/>
        <v>0.44652777777777775</v>
      </c>
      <c r="H16" s="12">
        <f t="shared" si="1"/>
        <v>0.6826388888888889</v>
      </c>
      <c r="I16" s="10">
        <v>0.0020833333333333333</v>
      </c>
      <c r="J16" s="10">
        <v>0.002777777777777778</v>
      </c>
    </row>
    <row r="17" spans="1:10" ht="14.25" customHeight="1">
      <c r="A17" s="8">
        <v>9</v>
      </c>
      <c r="B17" s="13">
        <f t="shared" si="2"/>
        <v>0.417361111111111</v>
      </c>
      <c r="C17" s="13">
        <f t="shared" si="3"/>
        <v>0.6569444444444443</v>
      </c>
      <c r="D17" s="14" t="s">
        <v>73</v>
      </c>
      <c r="E17" s="9">
        <v>3.3</v>
      </c>
      <c r="F17" s="9">
        <f t="shared" si="4"/>
        <v>25.6</v>
      </c>
      <c r="G17" s="12">
        <f t="shared" si="0"/>
        <v>0.44375</v>
      </c>
      <c r="H17" s="12">
        <f t="shared" si="1"/>
        <v>0.6798611111111111</v>
      </c>
      <c r="I17" s="10">
        <v>0.002777777777777778</v>
      </c>
      <c r="J17" s="10">
        <v>0.002777777777777778</v>
      </c>
    </row>
    <row r="18" spans="1:10" ht="15" customHeight="1">
      <c r="A18" s="8">
        <v>10</v>
      </c>
      <c r="B18" s="13">
        <f t="shared" si="2"/>
        <v>0.4201388888888888</v>
      </c>
      <c r="C18" s="13">
        <f t="shared" si="3"/>
        <v>0.6597222222222221</v>
      </c>
      <c r="D18" s="14" t="s">
        <v>64</v>
      </c>
      <c r="E18" s="9">
        <v>3.7</v>
      </c>
      <c r="F18" s="9">
        <f t="shared" si="4"/>
        <v>29.3</v>
      </c>
      <c r="G18" s="12">
        <f>G19+J18</f>
        <v>0.4409722222222222</v>
      </c>
      <c r="H18" s="12">
        <f>H19+J18</f>
        <v>0.6770833333333334</v>
      </c>
      <c r="I18" s="10">
        <v>0.002777777777777778</v>
      </c>
      <c r="J18" s="10">
        <v>0.003472222222222222</v>
      </c>
    </row>
    <row r="19" spans="1:10" ht="14.25" customHeight="1">
      <c r="A19" s="8">
        <v>11</v>
      </c>
      <c r="B19" s="13">
        <f t="shared" si="2"/>
        <v>0.423611111111111</v>
      </c>
      <c r="C19" s="13">
        <f t="shared" si="3"/>
        <v>0.6631944444444443</v>
      </c>
      <c r="D19" s="14" t="s">
        <v>73</v>
      </c>
      <c r="E19" s="9">
        <v>4</v>
      </c>
      <c r="F19" s="9">
        <f t="shared" si="4"/>
        <v>33.3</v>
      </c>
      <c r="G19" s="12">
        <v>0.4375</v>
      </c>
      <c r="H19" s="12">
        <v>0.6736111111111112</v>
      </c>
      <c r="I19" s="10">
        <v>0.003472222222222222</v>
      </c>
      <c r="J19" s="10"/>
    </row>
    <row r="20" spans="1:8" ht="12" customHeight="1">
      <c r="A20" s="3" t="s">
        <v>6</v>
      </c>
      <c r="B20" s="3"/>
      <c r="C20" s="3"/>
      <c r="D20" s="3" t="s">
        <v>19</v>
      </c>
      <c r="E20" s="3" t="s">
        <v>28</v>
      </c>
      <c r="F20" s="3" t="s">
        <v>37</v>
      </c>
      <c r="G20" s="3" t="s">
        <v>43</v>
      </c>
      <c r="H20" s="3" t="s">
        <v>49</v>
      </c>
    </row>
    <row r="21" spans="1:8" ht="12" customHeight="1">
      <c r="A21" s="3" t="s">
        <v>7</v>
      </c>
      <c r="B21" s="3"/>
      <c r="C21" s="3"/>
      <c r="D21" s="3" t="s">
        <v>20</v>
      </c>
      <c r="E21" s="3" t="s">
        <v>29</v>
      </c>
      <c r="F21" s="3" t="s">
        <v>38</v>
      </c>
      <c r="G21" s="3" t="s">
        <v>44</v>
      </c>
      <c r="H21" s="3" t="s">
        <v>50</v>
      </c>
    </row>
    <row r="22" spans="1:8" ht="12" customHeight="1">
      <c r="A22" s="3" t="s">
        <v>8</v>
      </c>
      <c r="B22" s="3"/>
      <c r="C22" s="3"/>
      <c r="D22" s="3" t="s">
        <v>21</v>
      </c>
      <c r="E22" s="3" t="s">
        <v>30</v>
      </c>
      <c r="F22" s="3" t="s">
        <v>39</v>
      </c>
      <c r="G22" s="3" t="s">
        <v>45</v>
      </c>
      <c r="H22" s="3" t="s">
        <v>51</v>
      </c>
    </row>
    <row r="23" spans="1:8" ht="12" customHeight="1">
      <c r="A23" s="3" t="s">
        <v>9</v>
      </c>
      <c r="B23" s="3"/>
      <c r="C23" s="3"/>
      <c r="D23" s="3" t="s">
        <v>22</v>
      </c>
      <c r="E23" s="3" t="s">
        <v>31</v>
      </c>
      <c r="F23" s="3" t="s">
        <v>40</v>
      </c>
      <c r="G23" s="3" t="s">
        <v>46</v>
      </c>
      <c r="H23" s="3" t="s">
        <v>52</v>
      </c>
    </row>
    <row r="24" spans="1:8" ht="12" customHeight="1">
      <c r="A24" s="3" t="s">
        <v>10</v>
      </c>
      <c r="B24" s="3"/>
      <c r="C24" s="3"/>
      <c r="D24" s="3" t="s">
        <v>23</v>
      </c>
      <c r="E24" s="3" t="s">
        <v>32</v>
      </c>
      <c r="F24" s="3" t="s">
        <v>41</v>
      </c>
      <c r="G24" s="3" t="s">
        <v>47</v>
      </c>
      <c r="H24" s="3" t="s">
        <v>53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9.89843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10.59765625" style="0" hidden="1" customWidth="1"/>
    <col min="10" max="10" width="0" style="0" hidden="1" customWidth="1"/>
  </cols>
  <sheetData>
    <row r="1" spans="1:4" ht="14.25">
      <c r="A1" s="15" t="s">
        <v>0</v>
      </c>
      <c r="B1" s="15"/>
      <c r="C1" s="15" t="s">
        <v>78</v>
      </c>
      <c r="D1" s="18"/>
    </row>
    <row r="2" spans="1:4" ht="14.25">
      <c r="A2" s="15" t="s">
        <v>1</v>
      </c>
      <c r="B2" s="16" t="s">
        <v>79</v>
      </c>
      <c r="C2" s="15"/>
      <c r="D2" s="18"/>
    </row>
    <row r="3" spans="1:4" ht="14.25">
      <c r="A3" s="15" t="s">
        <v>74</v>
      </c>
      <c r="B3" s="15"/>
      <c r="C3" s="15"/>
      <c r="D3" s="18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</v>
      </c>
      <c r="F5" s="2" t="s">
        <v>2</v>
      </c>
      <c r="G5" s="4" t="s">
        <v>42</v>
      </c>
      <c r="H5" s="4" t="s">
        <v>42</v>
      </c>
    </row>
    <row r="6" spans="1:8" ht="409.5" customHeight="1" hidden="1">
      <c r="A6" s="2" t="s">
        <v>2</v>
      </c>
      <c r="B6" s="2"/>
      <c r="C6" s="2"/>
      <c r="D6" s="2" t="s">
        <v>12</v>
      </c>
      <c r="E6" s="2" t="s">
        <v>2</v>
      </c>
      <c r="F6" s="2" t="s">
        <v>2</v>
      </c>
      <c r="G6" s="5">
        <v>264</v>
      </c>
      <c r="H6" s="5">
        <v>264</v>
      </c>
    </row>
    <row r="7" spans="1:8" ht="409.5" customHeight="1" hidden="1">
      <c r="A7" s="2" t="s">
        <v>2</v>
      </c>
      <c r="B7" s="2"/>
      <c r="C7" s="2"/>
      <c r="D7" s="2" t="s">
        <v>13</v>
      </c>
      <c r="E7" s="2" t="s">
        <v>2</v>
      </c>
      <c r="F7" s="2" t="s">
        <v>2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27</v>
      </c>
      <c r="F8" s="6" t="s">
        <v>36</v>
      </c>
      <c r="G8" s="11">
        <v>3</v>
      </c>
      <c r="H8" s="11">
        <v>4</v>
      </c>
    </row>
    <row r="9" spans="1:10" ht="12" customHeight="1">
      <c r="A9" s="8">
        <v>1</v>
      </c>
      <c r="B9" s="13">
        <v>0.4861111111111111</v>
      </c>
      <c r="C9" s="13">
        <v>0.71875</v>
      </c>
      <c r="D9" s="14" t="s">
        <v>65</v>
      </c>
      <c r="E9" s="9">
        <v>0</v>
      </c>
      <c r="F9" s="9">
        <v>0</v>
      </c>
      <c r="G9" s="12">
        <f>G10+J9</f>
        <v>0.5430555555555555</v>
      </c>
      <c r="H9" s="12">
        <f>H10+J9</f>
        <v>0.7652777777777777</v>
      </c>
      <c r="J9" s="10">
        <v>0.008333333333333333</v>
      </c>
    </row>
    <row r="10" spans="1:10" ht="12" customHeight="1">
      <c r="A10" s="8">
        <v>2</v>
      </c>
      <c r="B10" s="13">
        <f>B9+I10</f>
        <v>0.49444444444444446</v>
      </c>
      <c r="C10" s="13">
        <f>C9+I10</f>
        <v>0.7270833333333333</v>
      </c>
      <c r="D10" s="14" t="s">
        <v>66</v>
      </c>
      <c r="E10" s="9">
        <v>10.5</v>
      </c>
      <c r="F10" s="9">
        <f>F9+E10</f>
        <v>10.5</v>
      </c>
      <c r="G10" s="12">
        <f>G11+J10</f>
        <v>0.5347222222222222</v>
      </c>
      <c r="H10" s="12">
        <f>H11+J10</f>
        <v>0.7569444444444444</v>
      </c>
      <c r="I10" s="10">
        <v>0.008333333333333333</v>
      </c>
      <c r="J10" s="10">
        <v>0.001388888888888889</v>
      </c>
    </row>
    <row r="11" spans="1:10" ht="12" customHeight="1">
      <c r="A11" s="8">
        <v>3</v>
      </c>
      <c r="B11" s="13">
        <f>B10+I11</f>
        <v>0.49583333333333335</v>
      </c>
      <c r="C11" s="13">
        <f>C10+I11</f>
        <v>0.7284722222222222</v>
      </c>
      <c r="D11" s="14" t="s">
        <v>67</v>
      </c>
      <c r="E11" s="9">
        <v>1.8</v>
      </c>
      <c r="F11" s="9">
        <f>F10+E11</f>
        <v>12.3</v>
      </c>
      <c r="G11" s="12">
        <f>G12+J11</f>
        <v>0.5333333333333333</v>
      </c>
      <c r="H11" s="12">
        <f>H12+J11</f>
        <v>0.7555555555555555</v>
      </c>
      <c r="I11" s="10">
        <v>0.001388888888888889</v>
      </c>
      <c r="J11" s="10">
        <v>0.001388888888888889</v>
      </c>
    </row>
    <row r="12" spans="1:10" ht="12" customHeight="1">
      <c r="A12" s="8">
        <v>4</v>
      </c>
      <c r="B12" s="13">
        <f>B11+I12</f>
        <v>0.49722222222222223</v>
      </c>
      <c r="C12" s="13">
        <f>C11+I12</f>
        <v>0.7298611111111111</v>
      </c>
      <c r="D12" s="14" t="s">
        <v>68</v>
      </c>
      <c r="E12" s="9">
        <v>1.6</v>
      </c>
      <c r="F12" s="9">
        <f>F11+E12</f>
        <v>13.9</v>
      </c>
      <c r="G12" s="12">
        <f>G13+J12</f>
        <v>0.5319444444444444</v>
      </c>
      <c r="H12" s="12">
        <f>H13+J12</f>
        <v>0.7541666666666667</v>
      </c>
      <c r="I12" s="10">
        <v>0.001388888888888889</v>
      </c>
      <c r="J12" s="10">
        <v>0.004166666666666667</v>
      </c>
    </row>
    <row r="13" spans="1:10" ht="12" customHeight="1">
      <c r="A13" s="8">
        <v>5</v>
      </c>
      <c r="B13" s="13">
        <f>B12+I13</f>
        <v>0.5013888888888889</v>
      </c>
      <c r="C13" s="13">
        <f>C12+I13</f>
        <v>0.7340277777777777</v>
      </c>
      <c r="D13" s="14" t="s">
        <v>75</v>
      </c>
      <c r="E13" s="9">
        <v>4.7</v>
      </c>
      <c r="F13" s="9">
        <f>F12+E13</f>
        <v>18.6</v>
      </c>
      <c r="G13" s="12">
        <v>0.5277777777777778</v>
      </c>
      <c r="H13" s="12">
        <v>0.75</v>
      </c>
      <c r="I13" s="10">
        <v>0.004166666666666667</v>
      </c>
      <c r="J13" s="10"/>
    </row>
    <row r="14" spans="1:8" ht="12" customHeight="1">
      <c r="A14" s="3" t="s">
        <v>2</v>
      </c>
      <c r="B14" s="3"/>
      <c r="C14" s="3"/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</row>
    <row r="15" spans="1:8" ht="12" customHeight="1">
      <c r="A15" s="3" t="s">
        <v>2</v>
      </c>
      <c r="B15" s="3"/>
      <c r="C15" s="3"/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</row>
    <row r="16" spans="1:8" ht="12" customHeight="1">
      <c r="A16" s="3" t="s">
        <v>2</v>
      </c>
      <c r="B16" s="3"/>
      <c r="C16" s="3"/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</row>
    <row r="17" spans="1:8" ht="12" customHeight="1">
      <c r="A17" s="3" t="s">
        <v>2</v>
      </c>
      <c r="B17" s="3"/>
      <c r="C17" s="3"/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</row>
    <row r="18" spans="1:8" ht="12" customHeight="1">
      <c r="A18" s="3" t="s">
        <v>2</v>
      </c>
      <c r="B18" s="3"/>
      <c r="C18" s="3"/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</row>
  </sheetData>
  <sheetProtection/>
  <printOptions/>
  <pageMargins left="2" right="2" top="2.5" bottom="2.5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7.699218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7.19921875" style="0" hidden="1" customWidth="1"/>
    <col min="10" max="10" width="8.69921875" style="0" hidden="1" customWidth="1"/>
  </cols>
  <sheetData>
    <row r="1" spans="1:4" ht="14.25">
      <c r="A1" s="15" t="s">
        <v>0</v>
      </c>
      <c r="B1" s="15"/>
      <c r="C1" s="15" t="s">
        <v>78</v>
      </c>
      <c r="D1" s="18"/>
    </row>
    <row r="2" spans="1:4" ht="14.25">
      <c r="A2" s="15" t="s">
        <v>1</v>
      </c>
      <c r="B2" s="16" t="s">
        <v>79</v>
      </c>
      <c r="C2" s="15"/>
      <c r="D2" s="18"/>
    </row>
    <row r="3" spans="1:4" ht="14.25">
      <c r="A3" s="15" t="s">
        <v>77</v>
      </c>
      <c r="B3" s="15"/>
      <c r="C3" s="15"/>
      <c r="D3" s="18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</v>
      </c>
      <c r="F5" s="2" t="s">
        <v>2</v>
      </c>
      <c r="G5" s="4" t="s">
        <v>42</v>
      </c>
      <c r="H5" s="4" t="s">
        <v>42</v>
      </c>
    </row>
    <row r="6" spans="1:8" ht="409.5" customHeight="1" hidden="1">
      <c r="A6" s="2" t="s">
        <v>2</v>
      </c>
      <c r="B6" s="2"/>
      <c r="C6" s="2"/>
      <c r="D6" s="2" t="s">
        <v>12</v>
      </c>
      <c r="E6" s="2" t="s">
        <v>2</v>
      </c>
      <c r="F6" s="2" t="s">
        <v>2</v>
      </c>
      <c r="G6" s="5">
        <v>264</v>
      </c>
      <c r="H6" s="5">
        <v>264</v>
      </c>
    </row>
    <row r="7" spans="1:8" ht="409.5" customHeight="1" hidden="1">
      <c r="A7" s="2" t="s">
        <v>2</v>
      </c>
      <c r="B7" s="2"/>
      <c r="C7" s="2"/>
      <c r="D7" s="2" t="s">
        <v>13</v>
      </c>
      <c r="E7" s="2" t="s">
        <v>2</v>
      </c>
      <c r="F7" s="2" t="s">
        <v>2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27</v>
      </c>
      <c r="F8" s="6" t="s">
        <v>36</v>
      </c>
      <c r="G8" s="11">
        <v>3</v>
      </c>
      <c r="H8" s="11">
        <v>4</v>
      </c>
    </row>
    <row r="9" spans="1:10" ht="12" customHeight="1">
      <c r="A9" s="8">
        <v>1</v>
      </c>
      <c r="B9" s="13">
        <v>0.3125</v>
      </c>
      <c r="C9" s="13">
        <v>0.7743055555555555</v>
      </c>
      <c r="D9" s="7" t="s">
        <v>69</v>
      </c>
      <c r="E9" s="9">
        <v>0</v>
      </c>
      <c r="F9" s="9">
        <v>0</v>
      </c>
      <c r="G9" s="12">
        <f>G10+J9</f>
        <v>0.32916666666666666</v>
      </c>
      <c r="H9" s="12">
        <f>H10+J9</f>
        <v>0.7875</v>
      </c>
      <c r="J9" s="10">
        <v>0.002777777777777778</v>
      </c>
    </row>
    <row r="10" spans="1:10" ht="12" customHeight="1">
      <c r="A10" s="8">
        <v>2</v>
      </c>
      <c r="B10" s="13">
        <f>B9+I10</f>
        <v>0.31527777777777777</v>
      </c>
      <c r="C10" s="13">
        <f>C9+I10</f>
        <v>0.7770833333333332</v>
      </c>
      <c r="D10" s="7" t="s">
        <v>76</v>
      </c>
      <c r="E10" s="9">
        <v>2.5</v>
      </c>
      <c r="F10" s="9">
        <f>F9+E10</f>
        <v>2.5</v>
      </c>
      <c r="G10" s="12">
        <v>0.3263888888888889</v>
      </c>
      <c r="H10" s="12">
        <v>0.7847222222222222</v>
      </c>
      <c r="I10" s="10">
        <v>0.002777777777777778</v>
      </c>
      <c r="J10" s="10"/>
    </row>
    <row r="11" spans="1:8" ht="12" customHeight="1">
      <c r="A11" s="3" t="s">
        <v>2</v>
      </c>
      <c r="B11" s="3"/>
      <c r="C11" s="3"/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</row>
    <row r="12" spans="1:8" ht="12" customHeight="1">
      <c r="A12" s="3" t="s">
        <v>2</v>
      </c>
      <c r="B12" s="3"/>
      <c r="C12" s="3"/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</row>
    <row r="13" spans="1:8" ht="12" customHeight="1">
      <c r="A13" s="3" t="s">
        <v>2</v>
      </c>
      <c r="B13" s="3"/>
      <c r="C13" s="3"/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</row>
    <row r="14" spans="1:8" ht="12" customHeight="1">
      <c r="A14" s="3" t="s">
        <v>2</v>
      </c>
      <c r="B14" s="3"/>
      <c r="C14" s="3"/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</row>
    <row r="15" spans="1:8" ht="12" customHeight="1">
      <c r="A15" s="3" t="s">
        <v>2</v>
      </c>
      <c r="B15" s="3"/>
      <c r="C15" s="3"/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Skwarek</dc:creator>
  <cp:keywords/>
  <dc:description/>
  <cp:lastModifiedBy>Krystyna Skwarek</cp:lastModifiedBy>
  <cp:lastPrinted>2024-03-25T08:08:49Z</cp:lastPrinted>
  <dcterms:created xsi:type="dcterms:W3CDTF">2024-02-07T11:11:18Z</dcterms:created>
  <dcterms:modified xsi:type="dcterms:W3CDTF">2024-03-25T08:13:27Z</dcterms:modified>
  <cp:category/>
  <cp:version/>
  <cp:contentType/>
  <cp:contentStatus/>
</cp:coreProperties>
</file>